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rella\Box\Path to 1.5M Members\Mission 1.5_Operations\District Goals Working Files\Final 2023-2024 District Targets\GALINA\"/>
    </mc:Choice>
  </mc:AlternateContent>
  <xr:revisionPtr revIDLastSave="0" documentId="8_{4197AB71-66E0-4662-AFE0-6F8161B8235F}" xr6:coauthVersionLast="47" xr6:coauthVersionMax="47" xr10:uidLastSave="{00000000-0000-0000-0000-000000000000}"/>
  <bookViews>
    <workbookView xWindow="-110" yWindow="-110" windowWidth="22780" windowHeight="14660" xr2:uid="{4056B5E4-1417-4998-8FD9-CF25B9681A8D}"/>
  </bookViews>
  <sheets>
    <sheet name="-" sheetId="1" r:id="rId1"/>
  </sheets>
  <definedNames>
    <definedName name="_xlnm._FilterDatabase" localSheetId="0" hidden="1">'-'!$A$1:$G$1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M3" i="1"/>
  <c r="L3" i="1"/>
  <c r="K3" i="1"/>
  <c r="K4" i="1" l="1"/>
  <c r="L4" i="1"/>
  <c r="N4" i="1"/>
  <c r="M4" i="1"/>
</calcChain>
</file>

<file path=xl/sharedStrings.xml><?xml version="1.0" encoding="utf-8"?>
<sst xmlns="http://schemas.openxmlformats.org/spreadsheetml/2006/main" count="30" uniqueCount="15">
  <si>
    <t>CA</t>
  </si>
  <si>
    <t>Area</t>
  </si>
  <si>
    <t>MD</t>
  </si>
  <si>
    <t>District</t>
  </si>
  <si>
    <t>New Club Target</t>
  </si>
  <si>
    <t>New Member Target</t>
  </si>
  <si>
    <t>Net Gain</t>
  </si>
  <si>
    <t>GAT Leadership Provided Totals</t>
  </si>
  <si>
    <t>Total Districts/ Undistricted Areas</t>
  </si>
  <si>
    <t xml:space="preserve">Net Gain </t>
  </si>
  <si>
    <t>SD/UN</t>
  </si>
  <si>
    <t>B</t>
  </si>
  <si>
    <t>A</t>
  </si>
  <si>
    <t>C</t>
  </si>
  <si>
    <t>CA 5 CHINA TAIWAN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</si>
</sst>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4"/>
      </right>
      <top style="thin">
        <color theme="1"/>
      </top>
      <bottom style="thin">
        <color theme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/>
    </xf>
    <xf numFmtId="1" fontId="6" fillId="3" borderId="2" xfId="1" applyNumberFormat="1" applyFont="1" applyFill="1" applyBorder="1" applyAlignment="1">
      <alignment horizontal="left"/>
    </xf>
    <xf numFmtId="1" fontId="6" fillId="3" borderId="2" xfId="0" applyNumberFormat="1" applyFont="1" applyFill="1" applyBorder="1" applyAlignment="1">
      <alignment horizontal="left"/>
    </xf>
    <xf numFmtId="1" fontId="6" fillId="3" borderId="3" xfId="0" applyNumberFormat="1" applyFont="1" applyFill="1" applyBorder="1" applyAlignment="1">
      <alignment horizontal="left"/>
    </xf>
    <xf numFmtId="1" fontId="3" fillId="0" borderId="4" xfId="0" applyNumberFormat="1" applyFont="1" applyBorder="1" applyAlignment="1">
      <alignment horizontal="center" vertical="center"/>
    </xf>
    <xf numFmtId="1" fontId="3" fillId="0" borderId="5" xfId="1" applyNumberFormat="1" applyFont="1" applyBorder="1"/>
    <xf numFmtId="1" fontId="3" fillId="0" borderId="6" xfId="0" applyNumberFormat="1" applyFont="1" applyBorder="1"/>
    <xf numFmtId="1" fontId="4" fillId="2" borderId="4" xfId="0" applyNumberFormat="1" applyFont="1" applyFill="1" applyBorder="1" applyAlignment="1">
      <alignment horizontal="center" vertical="center"/>
    </xf>
    <xf numFmtId="1" fontId="4" fillId="2" borderId="5" xfId="1" applyNumberFormat="1" applyFont="1" applyFill="1" applyBorder="1"/>
    <xf numFmtId="1" fontId="3" fillId="0" borderId="0" xfId="0" applyNumberFormat="1" applyFont="1"/>
    <xf numFmtId="1" fontId="4" fillId="2" borderId="6" xfId="1" applyNumberFormat="1" applyFont="1" applyFill="1" applyBorder="1"/>
    <xf numFmtId="1" fontId="4" fillId="2" borderId="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D5ABC5-4D75-4AC1-BB81-4EC8FF645095}" name="Table5" displayName="Table5" ref="A1:G16" totalsRowShown="0" headerRowDxfId="11" dataDxfId="10">
  <autoFilter ref="A1:G16" xr:uid="{1C9AF943-1317-4FD1-BB1C-966AB3E3BDAA}"/>
  <sortState xmlns:xlrd2="http://schemas.microsoft.com/office/spreadsheetml/2017/richdata2" ref="A2:G16">
    <sortCondition ref="B1:B16"/>
  </sortState>
  <tableColumns count="7">
    <tableColumn id="1" xr3:uid="{F5FA118D-46E4-4AB5-9AB6-34714CC23FEA}" name="CA" dataDxfId="9"/>
    <tableColumn id="2" xr3:uid="{FA8375DC-775B-4A47-8FE2-2335E55C7BEF}" name="Area" dataDxfId="8"/>
    <tableColumn id="3" xr3:uid="{E3CEC9EB-20A2-4AE2-97D7-38FBEF85CE1C}" name="MD" dataDxfId="7"/>
    <tableColumn id="4" xr3:uid="{52206222-66A1-4953-96E5-8874928CAAD7}" name="District" dataDxfId="6"/>
    <tableColumn id="5" xr3:uid="{3731A041-D5FC-47C3-92D7-B3908222FDE7}" name="New Club Target" dataDxfId="5"/>
    <tableColumn id="6" xr3:uid="{EE2C7DA3-8A27-4D11-8DB8-1DEC3DAC086F}" name="New Member Target" dataDxfId="4"/>
    <tableColumn id="7" xr3:uid="{730E0740-B4B3-46B2-8998-1336D7EE8F0B}" name="Net Gain" dataDxfId="3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9DBA8-D535-4155-9591-6ABEBCC333F6}">
  <dimension ref="A1:N18"/>
  <sheetViews>
    <sheetView tabSelected="1" zoomScale="40" zoomScaleNormal="40" workbookViewId="0">
      <selection activeCell="J23" sqref="J23"/>
    </sheetView>
  </sheetViews>
  <sheetFormatPr defaultColWidth="9" defaultRowHeight="21" x14ac:dyDescent="0.35"/>
  <cols>
    <col min="1" max="1" width="8.140625" style="2" bestFit="1" customWidth="1"/>
    <col min="2" max="2" width="10.42578125" style="2" bestFit="1" customWidth="1"/>
    <col min="3" max="3" width="9.28515625" style="2" bestFit="1" customWidth="1"/>
    <col min="4" max="4" width="17.28515625" style="2" bestFit="1" customWidth="1"/>
    <col min="5" max="5" width="24.28515625" style="2" bestFit="1" customWidth="1"/>
    <col min="6" max="6" width="29.5703125" style="2" bestFit="1" customWidth="1"/>
    <col min="7" max="7" width="15.140625" style="2" bestFit="1" customWidth="1"/>
    <col min="8" max="9" width="9" style="2"/>
    <col min="10" max="10" width="40.42578125" style="12" bestFit="1" customWidth="1"/>
    <col min="11" max="11" width="42" style="12" bestFit="1" customWidth="1"/>
    <col min="12" max="12" width="20.85546875" style="12" bestFit="1" customWidth="1"/>
    <col min="13" max="13" width="26" style="12" bestFit="1" customWidth="1"/>
    <col min="14" max="14" width="12.140625" style="12" bestFit="1" customWidth="1"/>
    <col min="15" max="16384" width="9" style="2"/>
  </cols>
  <sheetData>
    <row r="1" spans="1:1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J1" s="14" t="s">
        <v>7</v>
      </c>
      <c r="K1" s="14"/>
      <c r="L1" s="14"/>
      <c r="M1" s="14"/>
      <c r="N1" s="14"/>
    </row>
    <row r="2" spans="1:14" x14ac:dyDescent="0.35">
      <c r="A2" s="3">
        <v>5</v>
      </c>
      <c r="B2" s="3" t="s">
        <v>12</v>
      </c>
      <c r="C2" s="3"/>
      <c r="D2" s="3">
        <v>303</v>
      </c>
      <c r="E2" s="3">
        <v>6</v>
      </c>
      <c r="F2" s="3">
        <v>755</v>
      </c>
      <c r="G2" s="3">
        <v>400</v>
      </c>
      <c r="J2" s="4" t="s">
        <v>2</v>
      </c>
      <c r="K2" s="4" t="s">
        <v>8</v>
      </c>
      <c r="L2" s="5" t="s">
        <v>4</v>
      </c>
      <c r="M2" s="5" t="s">
        <v>5</v>
      </c>
      <c r="N2" s="6" t="s">
        <v>9</v>
      </c>
    </row>
    <row r="3" spans="1:14" x14ac:dyDescent="0.35">
      <c r="A3" s="3">
        <v>5</v>
      </c>
      <c r="B3" s="3" t="s">
        <v>12</v>
      </c>
      <c r="C3" s="3"/>
      <c r="D3" s="3">
        <v>380</v>
      </c>
      <c r="E3" s="3">
        <v>1</v>
      </c>
      <c r="F3" s="3">
        <v>631</v>
      </c>
      <c r="G3" s="3">
        <v>143</v>
      </c>
      <c r="J3" s="7" t="s">
        <v>10</v>
      </c>
      <c r="K3" s="8">
        <f>COUNTBLANK(Table5[MD])</f>
        <v>15</v>
      </c>
      <c r="L3" s="8">
        <f>SUMIF(C2:C16,"", E2:E16)</f>
        <v>20</v>
      </c>
      <c r="M3" s="8">
        <f>SUMIF(C2:C16,"", F2:F16)</f>
        <v>9589</v>
      </c>
      <c r="N3" s="9">
        <f>SUMIF(C2:C16,"", G2:G16)</f>
        <v>2402</v>
      </c>
    </row>
    <row r="4" spans="1:14" x14ac:dyDescent="0.35">
      <c r="A4" s="3">
        <v>5</v>
      </c>
      <c r="B4" s="3" t="s">
        <v>12</v>
      </c>
      <c r="C4" s="3"/>
      <c r="D4" s="3">
        <v>381</v>
      </c>
      <c r="E4" s="3">
        <v>1</v>
      </c>
      <c r="F4" s="3">
        <v>631</v>
      </c>
      <c r="G4" s="3">
        <v>143</v>
      </c>
      <c r="J4" s="10" t="s">
        <v>14</v>
      </c>
      <c r="K4" s="11">
        <f>SUM(K3:K3)</f>
        <v>15</v>
      </c>
      <c r="L4" s="11">
        <f>SUM(L3:L3)</f>
        <v>20</v>
      </c>
      <c r="M4" s="11">
        <f>SUM(M3:M3)</f>
        <v>9589</v>
      </c>
      <c r="N4" s="13">
        <f>SUM(N3:N3)</f>
        <v>2402</v>
      </c>
    </row>
    <row r="5" spans="1:14" x14ac:dyDescent="0.35">
      <c r="A5" s="3">
        <v>5</v>
      </c>
      <c r="B5" s="3" t="s">
        <v>12</v>
      </c>
      <c r="C5" s="3"/>
      <c r="D5" s="3">
        <v>390</v>
      </c>
      <c r="E5" s="3">
        <v>1</v>
      </c>
      <c r="F5" s="3">
        <v>631</v>
      </c>
      <c r="G5" s="3">
        <v>143</v>
      </c>
    </row>
    <row r="6" spans="1:14" x14ac:dyDescent="0.35">
      <c r="A6" s="3">
        <v>5</v>
      </c>
      <c r="B6" s="3" t="s">
        <v>12</v>
      </c>
      <c r="C6" s="3"/>
      <c r="D6" s="3">
        <v>391</v>
      </c>
      <c r="E6" s="3">
        <v>1</v>
      </c>
      <c r="F6" s="3">
        <v>631</v>
      </c>
      <c r="G6" s="3">
        <v>143</v>
      </c>
      <c r="J6" s="2"/>
      <c r="K6" s="2"/>
      <c r="L6" s="2"/>
      <c r="M6" s="2"/>
      <c r="N6" s="2"/>
    </row>
    <row r="7" spans="1:14" x14ac:dyDescent="0.35">
      <c r="A7" s="3">
        <v>5</v>
      </c>
      <c r="B7" s="3" t="s">
        <v>12</v>
      </c>
      <c r="C7" s="3"/>
      <c r="D7" s="3">
        <v>392</v>
      </c>
      <c r="E7" s="3">
        <v>1</v>
      </c>
      <c r="F7" s="3">
        <v>631</v>
      </c>
      <c r="G7" s="3">
        <v>143</v>
      </c>
      <c r="J7" s="2"/>
      <c r="K7" s="2"/>
      <c r="L7" s="2"/>
      <c r="M7" s="2"/>
      <c r="N7" s="2"/>
    </row>
    <row r="8" spans="1:14" x14ac:dyDescent="0.35">
      <c r="A8" s="3">
        <v>5</v>
      </c>
      <c r="B8" s="3" t="s">
        <v>11</v>
      </c>
      <c r="C8" s="3"/>
      <c r="D8" s="3">
        <v>383</v>
      </c>
      <c r="E8" s="3">
        <v>1</v>
      </c>
      <c r="F8" s="3">
        <v>631</v>
      </c>
      <c r="G8" s="3">
        <v>143</v>
      </c>
      <c r="J8" s="2"/>
      <c r="K8" s="2"/>
      <c r="L8" s="2"/>
      <c r="M8" s="2"/>
      <c r="N8" s="2"/>
    </row>
    <row r="9" spans="1:14" x14ac:dyDescent="0.35">
      <c r="A9" s="3">
        <v>5</v>
      </c>
      <c r="B9" s="3" t="s">
        <v>11</v>
      </c>
      <c r="C9" s="3"/>
      <c r="D9" s="3">
        <v>385</v>
      </c>
      <c r="E9" s="3">
        <v>1</v>
      </c>
      <c r="F9" s="3">
        <v>631</v>
      </c>
      <c r="G9" s="3">
        <v>143</v>
      </c>
      <c r="J9" s="2"/>
      <c r="K9" s="2"/>
      <c r="L9" s="2"/>
      <c r="M9" s="2"/>
      <c r="N9" s="2"/>
    </row>
    <row r="10" spans="1:14" x14ac:dyDescent="0.35">
      <c r="A10" s="3">
        <v>5</v>
      </c>
      <c r="B10" s="3" t="s">
        <v>11</v>
      </c>
      <c r="C10" s="3"/>
      <c r="D10" s="3">
        <v>386</v>
      </c>
      <c r="E10" s="3">
        <v>1</v>
      </c>
      <c r="F10" s="3">
        <v>631</v>
      </c>
      <c r="G10" s="3">
        <v>143</v>
      </c>
      <c r="J10" s="2"/>
      <c r="K10" s="2"/>
      <c r="L10" s="2"/>
      <c r="M10" s="2"/>
      <c r="N10" s="2"/>
    </row>
    <row r="11" spans="1:14" x14ac:dyDescent="0.35">
      <c r="A11" s="3">
        <v>5</v>
      </c>
      <c r="B11" s="3" t="s">
        <v>11</v>
      </c>
      <c r="C11" s="3"/>
      <c r="D11" s="3">
        <v>388</v>
      </c>
      <c r="E11" s="3">
        <v>1</v>
      </c>
      <c r="F11" s="3">
        <v>631</v>
      </c>
      <c r="G11" s="3">
        <v>143</v>
      </c>
      <c r="J11" s="2"/>
      <c r="K11" s="2"/>
      <c r="L11" s="2"/>
      <c r="M11" s="2"/>
      <c r="N11" s="2"/>
    </row>
    <row r="12" spans="1:14" x14ac:dyDescent="0.35">
      <c r="A12" s="3">
        <v>5</v>
      </c>
      <c r="B12" s="3" t="s">
        <v>11</v>
      </c>
      <c r="C12" s="3"/>
      <c r="D12" s="3">
        <v>393</v>
      </c>
      <c r="E12" s="3">
        <v>1</v>
      </c>
      <c r="F12" s="3">
        <v>631</v>
      </c>
      <c r="G12" s="3">
        <v>143</v>
      </c>
      <c r="J12" s="2"/>
      <c r="K12" s="2"/>
      <c r="L12" s="2"/>
      <c r="M12" s="2"/>
      <c r="N12" s="2"/>
    </row>
    <row r="13" spans="1:14" x14ac:dyDescent="0.35">
      <c r="A13" s="3">
        <v>5</v>
      </c>
      <c r="B13" s="3" t="s">
        <v>13</v>
      </c>
      <c r="C13" s="3"/>
      <c r="D13" s="3">
        <v>382</v>
      </c>
      <c r="E13" s="3">
        <v>1</v>
      </c>
      <c r="F13" s="3">
        <v>631</v>
      </c>
      <c r="G13" s="3">
        <v>143</v>
      </c>
      <c r="J13" s="2"/>
      <c r="K13" s="2"/>
      <c r="L13" s="2"/>
      <c r="M13" s="2"/>
      <c r="N13" s="2"/>
    </row>
    <row r="14" spans="1:14" x14ac:dyDescent="0.35">
      <c r="A14" s="3">
        <v>5</v>
      </c>
      <c r="B14" s="3" t="s">
        <v>13</v>
      </c>
      <c r="C14" s="3"/>
      <c r="D14" s="3">
        <v>387</v>
      </c>
      <c r="E14" s="3">
        <v>1</v>
      </c>
      <c r="F14" s="3">
        <v>631</v>
      </c>
      <c r="G14" s="3">
        <v>143</v>
      </c>
      <c r="J14" s="2"/>
      <c r="K14" s="2"/>
      <c r="L14" s="2"/>
      <c r="M14" s="2"/>
      <c r="N14" s="2"/>
    </row>
    <row r="15" spans="1:14" x14ac:dyDescent="0.35">
      <c r="A15" s="3">
        <v>5</v>
      </c>
      <c r="B15" s="3" t="s">
        <v>13</v>
      </c>
      <c r="C15" s="3"/>
      <c r="D15" s="3">
        <v>389</v>
      </c>
      <c r="E15" s="3">
        <v>1</v>
      </c>
      <c r="F15" s="3">
        <v>631</v>
      </c>
      <c r="G15" s="3">
        <v>143</v>
      </c>
      <c r="J15" s="2"/>
      <c r="K15" s="2"/>
      <c r="L15" s="2"/>
      <c r="M15" s="2"/>
      <c r="N15" s="2"/>
    </row>
    <row r="16" spans="1:14" x14ac:dyDescent="0.35">
      <c r="A16" s="3">
        <v>5</v>
      </c>
      <c r="B16" s="3" t="s">
        <v>13</v>
      </c>
      <c r="C16" s="3"/>
      <c r="D16" s="3">
        <v>394</v>
      </c>
      <c r="E16" s="3">
        <v>1</v>
      </c>
      <c r="F16" s="3">
        <v>631</v>
      </c>
      <c r="G16" s="3">
        <v>143</v>
      </c>
      <c r="J16" s="2"/>
      <c r="K16" s="2"/>
      <c r="L16" s="2"/>
      <c r="M16" s="2"/>
      <c r="N16" s="2"/>
    </row>
    <row r="17" spans="10:14" x14ac:dyDescent="0.35">
      <c r="J17" s="2"/>
      <c r="K17" s="2"/>
      <c r="L17" s="2"/>
      <c r="M17" s="2"/>
      <c r="N17" s="2"/>
    </row>
    <row r="18" spans="10:14" x14ac:dyDescent="0.35">
      <c r="J18" s="2"/>
      <c r="K18" s="2"/>
      <c r="L18" s="2"/>
      <c r="M18" s="2"/>
      <c r="N18" s="2"/>
    </row>
  </sheetData>
  <mergeCells count="1">
    <mergeCell ref="J1:N1"/>
  </mergeCells>
  <conditionalFormatting sqref="D1:G1 D2:D16">
    <cfRule type="duplicateValues" dxfId="0" priority="8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Trella, Amanda</dc:creator>
  <cp:lastModifiedBy>Trella, Amanda</cp:lastModifiedBy>
  <dcterms:created xsi:type="dcterms:W3CDTF">2023-06-15T04:08:10Z</dcterms:created>
  <dcterms:modified xsi:type="dcterms:W3CDTF">2023-09-02T14:09:31Z</dcterms:modified>
</cp:coreProperties>
</file>